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C-FILE01\RedirectedFolders$\MuhammadI\Desktop\Soil Test Tender\"/>
    </mc:Choice>
  </mc:AlternateContent>
  <xr:revisionPtr revIDLastSave="0" documentId="13_ncr:1_{C9DF3DA2-E9FA-4298-819F-D139338D73D9}" xr6:coauthVersionLast="47" xr6:coauthVersionMax="47" xr10:uidLastSave="{00000000-0000-0000-0000-000000000000}"/>
  <bookViews>
    <workbookView xWindow="-108" yWindow="-108" windowWidth="23256" windowHeight="12456" xr2:uid="{9F6A188B-DD06-4DB4-B3F3-F7521DE19F16}"/>
  </bookViews>
  <sheets>
    <sheet name="Zone 1" sheetId="1" r:id="rId1"/>
    <sheet name="Zone 2" sheetId="2" r:id="rId2"/>
    <sheet name="Zone 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" l="1"/>
  <c r="H27" i="2"/>
  <c r="H48" i="1"/>
  <c r="C9" i="2"/>
</calcChain>
</file>

<file path=xl/sharedStrings.xml><?xml version="1.0" encoding="utf-8"?>
<sst xmlns="http://schemas.openxmlformats.org/spreadsheetml/2006/main" count="116" uniqueCount="36">
  <si>
    <t>Pit Number</t>
  </si>
  <si>
    <t>Road Name</t>
  </si>
  <si>
    <t>Amount ($)
(GST Ex)</t>
  </si>
  <si>
    <t>Sl No</t>
  </si>
  <si>
    <t>Road</t>
  </si>
  <si>
    <t>Dagworth Road</t>
  </si>
  <si>
    <t>Obriens Creek Road</t>
  </si>
  <si>
    <t>Huonfels Road</t>
  </si>
  <si>
    <t>North Head Road</t>
  </si>
  <si>
    <t>Robin Hood Road</t>
  </si>
  <si>
    <t>Flat Creek Road</t>
  </si>
  <si>
    <t>Zone - 02</t>
  </si>
  <si>
    <t>Zone - 03</t>
  </si>
  <si>
    <t>Zone - 01</t>
  </si>
  <si>
    <t xml:space="preserve"> Vanlee Road</t>
  </si>
  <si>
    <t>Total</t>
  </si>
  <si>
    <t>Oak Park Road</t>
  </si>
  <si>
    <t>Sl No.</t>
  </si>
  <si>
    <t xml:space="preserve">Paddys Road </t>
  </si>
  <si>
    <t xml:space="preserve">Torrlinger Road </t>
  </si>
  <si>
    <t xml:space="preserve">Lake Carlo </t>
  </si>
  <si>
    <t>Strathmore Road</t>
  </si>
  <si>
    <t>Carnes Road</t>
  </si>
  <si>
    <t>Green Hills Road</t>
  </si>
  <si>
    <t>Kutchera Road</t>
  </si>
  <si>
    <t xml:space="preserve">Zone </t>
  </si>
  <si>
    <t xml:space="preserve">Easting </t>
  </si>
  <si>
    <t>Northing</t>
  </si>
  <si>
    <t>54K</t>
  </si>
  <si>
    <t>55K</t>
  </si>
  <si>
    <t>Contract No</t>
  </si>
  <si>
    <t>Description</t>
  </si>
  <si>
    <t>Tenderer</t>
  </si>
  <si>
    <t>Please Note: Cells shaded in green must be completed, all other cells are locked for editing</t>
  </si>
  <si>
    <t>ESC2025-002</t>
  </si>
  <si>
    <t>Soil Test for Zone 1, 2, and 3 for DRFA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</si>
</sst>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rgb="FF000000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Arial Narrow"/>
      <family val="2"/>
    </font>
    <font>
      <b/>
      <sz val="14"/>
      <color theme="0"/>
      <name val="Calibri"/>
      <family val="2"/>
    </font>
    <font>
      <b/>
      <sz val="9"/>
      <name val="Arial Narrow"/>
      <family val="2"/>
    </font>
    <font>
      <b/>
      <sz val="12"/>
      <color rgb="FF00B0F0"/>
      <name val="Arial Narrow"/>
      <family val="2"/>
    </font>
    <font>
      <b/>
      <sz val="12"/>
      <color theme="1"/>
      <name val="Arial Narrow"/>
      <family val="2"/>
    </font>
    <font>
      <b/>
      <sz val="10"/>
      <color theme="6" tint="-0.249977111117893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1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1" xfId="0" applyFill="1" applyBorder="1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4" fontId="9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4" fontId="1" fillId="4" borderId="1" xfId="1" applyFont="1" applyFill="1" applyBorder="1"/>
    <xf numFmtId="0" fontId="1" fillId="4" borderId="1" xfId="0" applyFont="1" applyFill="1" applyBorder="1" applyAlignment="1">
      <alignment horizontal="center"/>
    </xf>
    <xf numFmtId="44" fontId="1" fillId="4" borderId="1" xfId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44" fontId="5" fillId="3" borderId="1" xfId="1" applyFont="1" applyFill="1" applyBorder="1" applyAlignment="1">
      <alignment horizontal="center" vertical="center"/>
    </xf>
    <xf numFmtId="44" fontId="0" fillId="4" borderId="1" xfId="1" applyFont="1" applyFill="1" applyBorder="1"/>
    <xf numFmtId="44" fontId="0" fillId="0" borderId="0" xfId="1" applyFont="1"/>
    <xf numFmtId="44" fontId="0" fillId="5" borderId="1" xfId="1" applyFont="1" applyFill="1" applyBorder="1"/>
    <xf numFmtId="44" fontId="1" fillId="5" borderId="1" xfId="1" applyFont="1" applyFill="1" applyBorder="1"/>
    <xf numFmtId="44" fontId="0" fillId="5" borderId="5" xfId="1" applyFont="1" applyFill="1" applyBorder="1"/>
    <xf numFmtId="0" fontId="11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indent="2"/>
    </xf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0" fillId="4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C-FILE01\RedirectedFolders$\MuhammadI\Desktop\Zone%202%20Final%20Form%204_%20Dan%20Gravel.xlsx" TargetMode="External"/><Relationship Id="rId1" Type="http://schemas.openxmlformats.org/officeDocument/2006/relationships/externalLinkPath" Target="/MuhammadI/Desktop/Zone%202%20Final%20Form%204_%20Dan%20Grav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one 2 Fulcrum Export"/>
      <sheetName val="Gravel Push Up"/>
    </sheetNames>
    <sheetDataSet>
      <sheetData sheetId="0">
        <row r="20">
          <cell r="C20" t="str">
            <v>Abingdon Downs Road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638F1-4465-41B3-84A4-E07648373ED6}">
  <sheetPr>
    <pageSetUpPr fitToPage="1"/>
  </sheetPr>
  <dimension ref="B3:H48"/>
  <sheetViews>
    <sheetView tabSelected="1" topLeftCell="A35" workbookViewId="0">
      <selection activeCell="N15" sqref="N15"/>
    </sheetView>
  </sheetViews>
  <sheetFormatPr defaultRowHeight="14.4" x14ac:dyDescent="0.3"/>
  <cols>
    <col min="1" max="1" width="8.88671875" style="1"/>
    <col min="2" max="2" width="5.6640625" style="24" customWidth="1"/>
    <col min="3" max="3" width="29.21875" style="2" customWidth="1"/>
    <col min="4" max="4" width="11.109375" style="24" customWidth="1"/>
    <col min="5" max="5" width="9.88671875" style="24" customWidth="1"/>
    <col min="6" max="7" width="14.88671875" style="24" customWidth="1"/>
    <col min="8" max="8" width="21.88671875" style="3" customWidth="1"/>
    <col min="9" max="16384" width="8.88671875" style="1"/>
  </cols>
  <sheetData>
    <row r="3" spans="2:8" ht="15.6" x14ac:dyDescent="0.3">
      <c r="B3" s="52" t="s">
        <v>30</v>
      </c>
      <c r="C3" s="52"/>
      <c r="D3" s="54" t="s">
        <v>34</v>
      </c>
      <c r="E3" s="55"/>
      <c r="F3" s="55"/>
      <c r="G3" s="55"/>
      <c r="H3" s="56"/>
    </row>
    <row r="4" spans="2:8" ht="18" customHeight="1" x14ac:dyDescent="0.3">
      <c r="B4" s="41" t="s">
        <v>31</v>
      </c>
      <c r="C4" s="42"/>
      <c r="D4" s="53" t="s">
        <v>35</v>
      </c>
      <c r="E4" s="53"/>
      <c r="F4" s="53"/>
      <c r="G4" s="53"/>
      <c r="H4" s="53"/>
    </row>
    <row r="5" spans="2:8" ht="18" customHeight="1" x14ac:dyDescent="0.3">
      <c r="B5" s="52" t="s">
        <v>32</v>
      </c>
      <c r="C5" s="52"/>
      <c r="D5" s="57"/>
      <c r="E5" s="58"/>
      <c r="F5" s="58"/>
      <c r="G5" s="58"/>
      <c r="H5" s="59"/>
    </row>
    <row r="6" spans="2:8" ht="18" customHeight="1" x14ac:dyDescent="0.3">
      <c r="B6" s="43" t="s">
        <v>33</v>
      </c>
      <c r="C6" s="44"/>
      <c r="D6" s="44"/>
      <c r="E6" s="44"/>
      <c r="F6" s="44"/>
      <c r="G6" s="44"/>
      <c r="H6" s="45"/>
    </row>
    <row r="7" spans="2:8" ht="20.399999999999999" customHeight="1" x14ac:dyDescent="0.3">
      <c r="B7" s="46" t="s">
        <v>13</v>
      </c>
      <c r="C7" s="46"/>
      <c r="D7" s="46"/>
      <c r="E7" s="46"/>
      <c r="F7" s="46"/>
      <c r="G7" s="46"/>
      <c r="H7" s="46"/>
    </row>
    <row r="8" spans="2:8" ht="27.6" x14ac:dyDescent="0.3">
      <c r="B8" s="23" t="s">
        <v>3</v>
      </c>
      <c r="C8" s="20" t="s">
        <v>1</v>
      </c>
      <c r="D8" s="25" t="s">
        <v>0</v>
      </c>
      <c r="E8" s="25" t="s">
        <v>25</v>
      </c>
      <c r="F8" s="25" t="s">
        <v>26</v>
      </c>
      <c r="G8" s="25" t="s">
        <v>27</v>
      </c>
      <c r="H8" s="21" t="s">
        <v>2</v>
      </c>
    </row>
    <row r="9" spans="2:8" x14ac:dyDescent="0.3">
      <c r="B9" s="5">
        <v>1</v>
      </c>
      <c r="C9" s="47" t="s">
        <v>18</v>
      </c>
      <c r="D9" s="5">
        <v>2</v>
      </c>
      <c r="E9" s="5" t="s">
        <v>28</v>
      </c>
      <c r="F9" s="5">
        <v>704547</v>
      </c>
      <c r="G9" s="5">
        <v>7981358</v>
      </c>
      <c r="H9" s="39"/>
    </row>
    <row r="10" spans="2:8" x14ac:dyDescent="0.3">
      <c r="B10" s="5">
        <v>2</v>
      </c>
      <c r="C10" s="49"/>
      <c r="D10" s="5">
        <v>4</v>
      </c>
      <c r="E10" s="5" t="s">
        <v>28</v>
      </c>
      <c r="F10" s="5">
        <v>706409</v>
      </c>
      <c r="G10" s="5">
        <v>7979751</v>
      </c>
      <c r="H10" s="39"/>
    </row>
    <row r="11" spans="2:8" x14ac:dyDescent="0.3">
      <c r="B11" s="5">
        <v>3</v>
      </c>
      <c r="C11" s="49"/>
      <c r="D11" s="5">
        <v>9</v>
      </c>
      <c r="E11" s="5" t="s">
        <v>28</v>
      </c>
      <c r="F11" s="5">
        <v>708081</v>
      </c>
      <c r="G11" s="5">
        <v>7970985</v>
      </c>
      <c r="H11" s="39"/>
    </row>
    <row r="12" spans="2:8" x14ac:dyDescent="0.3">
      <c r="B12" s="5">
        <v>4</v>
      </c>
      <c r="C12" s="49"/>
      <c r="D12" s="5">
        <v>10</v>
      </c>
      <c r="E12" s="5" t="s">
        <v>28</v>
      </c>
      <c r="F12" s="5">
        <v>710547</v>
      </c>
      <c r="G12" s="5">
        <v>7966761</v>
      </c>
      <c r="H12" s="39"/>
    </row>
    <row r="13" spans="2:8" x14ac:dyDescent="0.3">
      <c r="B13" s="5">
        <v>5</v>
      </c>
      <c r="C13" s="49"/>
      <c r="D13" s="5">
        <v>11</v>
      </c>
      <c r="E13" s="5" t="s">
        <v>28</v>
      </c>
      <c r="F13" s="5">
        <v>710751</v>
      </c>
      <c r="G13" s="5">
        <v>7964412</v>
      </c>
      <c r="H13" s="39"/>
    </row>
    <row r="14" spans="2:8" x14ac:dyDescent="0.3">
      <c r="B14" s="5">
        <v>6</v>
      </c>
      <c r="C14" s="48"/>
      <c r="D14" s="5">
        <v>13</v>
      </c>
      <c r="E14" s="5" t="s">
        <v>28</v>
      </c>
      <c r="F14" s="5">
        <v>711603</v>
      </c>
      <c r="G14" s="5">
        <v>7954260</v>
      </c>
      <c r="H14" s="39"/>
    </row>
    <row r="15" spans="2:8" x14ac:dyDescent="0.3">
      <c r="B15" s="27"/>
      <c r="C15" s="31"/>
      <c r="D15" s="27"/>
      <c r="E15" s="27"/>
      <c r="F15" s="27"/>
      <c r="G15" s="27"/>
      <c r="H15" s="32"/>
    </row>
    <row r="16" spans="2:8" x14ac:dyDescent="0.3">
      <c r="B16" s="5">
        <v>7</v>
      </c>
      <c r="C16" s="47" t="s">
        <v>19</v>
      </c>
      <c r="D16" s="5">
        <v>2</v>
      </c>
      <c r="E16" s="5" t="s">
        <v>28</v>
      </c>
      <c r="F16" s="5">
        <v>710440</v>
      </c>
      <c r="G16" s="5">
        <v>7964046</v>
      </c>
      <c r="H16" s="39"/>
    </row>
    <row r="17" spans="2:8" x14ac:dyDescent="0.3">
      <c r="B17" s="5">
        <v>8</v>
      </c>
      <c r="C17" s="49"/>
      <c r="D17" s="5">
        <v>5</v>
      </c>
      <c r="E17" s="5" t="s">
        <v>28</v>
      </c>
      <c r="F17" s="5">
        <v>706371</v>
      </c>
      <c r="G17" s="5">
        <v>7962425</v>
      </c>
      <c r="H17" s="39"/>
    </row>
    <row r="18" spans="2:8" x14ac:dyDescent="0.3">
      <c r="B18" s="5">
        <v>9</v>
      </c>
      <c r="C18" s="49"/>
      <c r="D18" s="5">
        <v>6</v>
      </c>
      <c r="E18" s="5" t="s">
        <v>28</v>
      </c>
      <c r="F18" s="5">
        <v>702527</v>
      </c>
      <c r="G18" s="5">
        <v>7963345</v>
      </c>
      <c r="H18" s="39"/>
    </row>
    <row r="19" spans="2:8" x14ac:dyDescent="0.3">
      <c r="B19" s="5">
        <v>10</v>
      </c>
      <c r="C19" s="49"/>
      <c r="D19" s="5">
        <v>7</v>
      </c>
      <c r="E19" s="5" t="s">
        <v>28</v>
      </c>
      <c r="F19" s="5">
        <v>702110</v>
      </c>
      <c r="G19" s="5">
        <v>7963148</v>
      </c>
      <c r="H19" s="39"/>
    </row>
    <row r="20" spans="2:8" x14ac:dyDescent="0.3">
      <c r="B20" s="5">
        <v>11</v>
      </c>
      <c r="C20" s="49"/>
      <c r="D20" s="5">
        <v>10</v>
      </c>
      <c r="E20" s="5" t="s">
        <v>28</v>
      </c>
      <c r="F20" s="5">
        <v>698562</v>
      </c>
      <c r="G20" s="5">
        <v>7961235</v>
      </c>
      <c r="H20" s="39"/>
    </row>
    <row r="21" spans="2:8" x14ac:dyDescent="0.3">
      <c r="B21" s="5">
        <v>12</v>
      </c>
      <c r="C21" s="48"/>
      <c r="D21" s="5">
        <v>13</v>
      </c>
      <c r="E21" s="5" t="s">
        <v>28</v>
      </c>
      <c r="F21" s="5">
        <v>695493</v>
      </c>
      <c r="G21" s="5">
        <v>7961763</v>
      </c>
      <c r="H21" s="39"/>
    </row>
    <row r="22" spans="2:8" x14ac:dyDescent="0.3">
      <c r="B22" s="27"/>
      <c r="C22" s="31"/>
      <c r="D22" s="27"/>
      <c r="E22" s="27"/>
      <c r="F22" s="27"/>
      <c r="G22" s="27"/>
      <c r="H22" s="32"/>
    </row>
    <row r="23" spans="2:8" x14ac:dyDescent="0.3">
      <c r="B23" s="5">
        <v>13</v>
      </c>
      <c r="C23" s="47" t="s">
        <v>20</v>
      </c>
      <c r="D23" s="5">
        <v>3</v>
      </c>
      <c r="E23" s="5" t="s">
        <v>28</v>
      </c>
      <c r="F23" s="5">
        <v>694017</v>
      </c>
      <c r="G23" s="5">
        <v>7987387</v>
      </c>
      <c r="H23" s="39"/>
    </row>
    <row r="24" spans="2:8" x14ac:dyDescent="0.3">
      <c r="B24" s="5">
        <v>14</v>
      </c>
      <c r="C24" s="49"/>
      <c r="D24" s="5">
        <v>7</v>
      </c>
      <c r="E24" s="5" t="s">
        <v>28</v>
      </c>
      <c r="F24" s="5">
        <v>691379</v>
      </c>
      <c r="G24" s="5">
        <v>7994003</v>
      </c>
      <c r="H24" s="39"/>
    </row>
    <row r="25" spans="2:8" x14ac:dyDescent="0.3">
      <c r="B25" s="5">
        <v>15</v>
      </c>
      <c r="C25" s="48"/>
      <c r="D25" s="5">
        <v>8</v>
      </c>
      <c r="E25" s="5" t="s">
        <v>28</v>
      </c>
      <c r="F25" s="5">
        <v>691146</v>
      </c>
      <c r="G25" s="5">
        <v>7994666</v>
      </c>
      <c r="H25" s="39"/>
    </row>
    <row r="26" spans="2:8" x14ac:dyDescent="0.3">
      <c r="B26" s="27"/>
      <c r="C26" s="28"/>
      <c r="D26" s="29"/>
      <c r="E26" s="29"/>
      <c r="F26" s="29"/>
      <c r="G26" s="29"/>
      <c r="H26" s="30"/>
    </row>
    <row r="27" spans="2:8" x14ac:dyDescent="0.3">
      <c r="B27" s="5">
        <v>16</v>
      </c>
      <c r="C27" s="50" t="s">
        <v>21</v>
      </c>
      <c r="D27" s="5">
        <v>1</v>
      </c>
      <c r="E27" s="5" t="s">
        <v>28</v>
      </c>
      <c r="F27" s="5">
        <v>698500</v>
      </c>
      <c r="G27" s="5">
        <v>7990186</v>
      </c>
      <c r="H27" s="39"/>
    </row>
    <row r="28" spans="2:8" x14ac:dyDescent="0.3">
      <c r="B28" s="5">
        <v>17</v>
      </c>
      <c r="C28" s="51"/>
      <c r="D28" s="5">
        <v>2</v>
      </c>
      <c r="E28" s="5" t="s">
        <v>28</v>
      </c>
      <c r="F28" s="5">
        <v>696877</v>
      </c>
      <c r="G28" s="5">
        <v>7992493</v>
      </c>
      <c r="H28" s="39"/>
    </row>
    <row r="29" spans="2:8" x14ac:dyDescent="0.3">
      <c r="B29" s="5">
        <v>18</v>
      </c>
      <c r="C29" s="51"/>
      <c r="D29" s="5">
        <v>3</v>
      </c>
      <c r="E29" s="5" t="s">
        <v>28</v>
      </c>
      <c r="F29" s="5">
        <v>694749</v>
      </c>
      <c r="G29" s="5">
        <v>7996574</v>
      </c>
      <c r="H29" s="39"/>
    </row>
    <row r="30" spans="2:8" x14ac:dyDescent="0.3">
      <c r="B30" s="5">
        <v>19</v>
      </c>
      <c r="C30" s="51"/>
      <c r="D30" s="5">
        <v>5</v>
      </c>
      <c r="E30" s="5" t="s">
        <v>28</v>
      </c>
      <c r="F30" s="5">
        <v>680712</v>
      </c>
      <c r="G30" s="5">
        <v>8007130</v>
      </c>
      <c r="H30" s="39"/>
    </row>
    <row r="31" spans="2:8" x14ac:dyDescent="0.3">
      <c r="B31" s="5">
        <v>20</v>
      </c>
      <c r="C31" s="51"/>
      <c r="D31" s="5">
        <v>7</v>
      </c>
      <c r="E31" s="5" t="s">
        <v>28</v>
      </c>
      <c r="F31" s="5">
        <v>677048</v>
      </c>
      <c r="G31" s="5">
        <v>8012358</v>
      </c>
      <c r="H31" s="39"/>
    </row>
    <row r="32" spans="2:8" x14ac:dyDescent="0.3">
      <c r="B32" s="5">
        <v>21</v>
      </c>
      <c r="C32" s="51"/>
      <c r="D32" s="5">
        <v>8</v>
      </c>
      <c r="E32" s="5" t="s">
        <v>28</v>
      </c>
      <c r="F32" s="5">
        <v>676447</v>
      </c>
      <c r="G32" s="5">
        <v>8013623</v>
      </c>
      <c r="H32" s="39"/>
    </row>
    <row r="33" spans="2:8" x14ac:dyDescent="0.3">
      <c r="B33" s="5">
        <v>22</v>
      </c>
      <c r="C33" s="51"/>
      <c r="D33" s="5">
        <v>9</v>
      </c>
      <c r="E33" s="5" t="s">
        <v>28</v>
      </c>
      <c r="F33" s="5">
        <v>671327</v>
      </c>
      <c r="G33" s="5">
        <v>8020383</v>
      </c>
      <c r="H33" s="39"/>
    </row>
    <row r="34" spans="2:8" x14ac:dyDescent="0.3">
      <c r="B34" s="22"/>
      <c r="C34" s="4"/>
      <c r="D34" s="22"/>
      <c r="E34" s="22"/>
      <c r="F34" s="22"/>
      <c r="G34" s="27"/>
      <c r="H34" s="32"/>
    </row>
    <row r="35" spans="2:8" x14ac:dyDescent="0.3">
      <c r="B35" s="5">
        <v>23</v>
      </c>
      <c r="C35" s="47" t="s">
        <v>24</v>
      </c>
      <c r="D35" s="5">
        <v>6</v>
      </c>
      <c r="E35" s="5" t="s">
        <v>28</v>
      </c>
      <c r="F35" s="5">
        <v>718898</v>
      </c>
      <c r="G35" s="5">
        <v>7991412</v>
      </c>
      <c r="H35" s="39"/>
    </row>
    <row r="36" spans="2:8" x14ac:dyDescent="0.3">
      <c r="B36" s="5">
        <v>24</v>
      </c>
      <c r="C36" s="49"/>
      <c r="D36" s="5">
        <v>7</v>
      </c>
      <c r="E36" s="5" t="s">
        <v>28</v>
      </c>
      <c r="F36" s="5">
        <v>720252</v>
      </c>
      <c r="G36" s="5">
        <v>7993644</v>
      </c>
      <c r="H36" s="39"/>
    </row>
    <row r="37" spans="2:8" x14ac:dyDescent="0.3">
      <c r="B37" s="5">
        <v>25</v>
      </c>
      <c r="C37" s="49"/>
      <c r="D37" s="5">
        <v>11</v>
      </c>
      <c r="E37" s="5" t="s">
        <v>28</v>
      </c>
      <c r="F37" s="5">
        <v>718189</v>
      </c>
      <c r="G37" s="5">
        <v>8001513</v>
      </c>
      <c r="H37" s="39"/>
    </row>
    <row r="38" spans="2:8" x14ac:dyDescent="0.3">
      <c r="B38" s="5">
        <v>26</v>
      </c>
      <c r="C38" s="49"/>
      <c r="D38" s="5">
        <v>12</v>
      </c>
      <c r="E38" s="5" t="s">
        <v>28</v>
      </c>
      <c r="F38" s="5">
        <v>718101</v>
      </c>
      <c r="G38" s="5">
        <v>8001342</v>
      </c>
      <c r="H38" s="39"/>
    </row>
    <row r="39" spans="2:8" x14ac:dyDescent="0.3">
      <c r="B39" s="5">
        <v>27</v>
      </c>
      <c r="C39" s="48"/>
      <c r="D39" s="5">
        <v>16</v>
      </c>
      <c r="E39" s="5" t="s">
        <v>28</v>
      </c>
      <c r="F39" s="5">
        <v>709321</v>
      </c>
      <c r="G39" s="5">
        <v>8008757</v>
      </c>
      <c r="H39" s="39"/>
    </row>
    <row r="40" spans="2:8" x14ac:dyDescent="0.3">
      <c r="B40" s="22"/>
      <c r="C40" s="4"/>
      <c r="D40" s="22"/>
      <c r="E40" s="22"/>
      <c r="F40" s="22"/>
      <c r="G40" s="27"/>
      <c r="H40" s="32"/>
    </row>
    <row r="41" spans="2:8" x14ac:dyDescent="0.3">
      <c r="B41" s="5">
        <v>28</v>
      </c>
      <c r="C41" s="47" t="s">
        <v>22</v>
      </c>
      <c r="D41" s="5">
        <v>3</v>
      </c>
      <c r="E41" s="5" t="s">
        <v>28</v>
      </c>
      <c r="F41" s="5">
        <v>735442</v>
      </c>
      <c r="G41" s="5">
        <v>7952892</v>
      </c>
      <c r="H41" s="39"/>
    </row>
    <row r="42" spans="2:8" x14ac:dyDescent="0.3">
      <c r="B42" s="5">
        <v>29</v>
      </c>
      <c r="C42" s="48"/>
      <c r="D42" s="5">
        <v>4</v>
      </c>
      <c r="E42" s="5" t="s">
        <v>28</v>
      </c>
      <c r="F42" s="5">
        <v>732613</v>
      </c>
      <c r="G42" s="5">
        <v>7951249</v>
      </c>
      <c r="H42" s="39"/>
    </row>
    <row r="43" spans="2:8" x14ac:dyDescent="0.3">
      <c r="B43" s="22"/>
      <c r="C43" s="4"/>
      <c r="D43" s="22"/>
      <c r="E43" s="22"/>
      <c r="F43" s="22"/>
      <c r="G43" s="27"/>
      <c r="H43" s="32"/>
    </row>
    <row r="44" spans="2:8" x14ac:dyDescent="0.3">
      <c r="B44" s="5">
        <v>30</v>
      </c>
      <c r="C44" s="47" t="s">
        <v>23</v>
      </c>
      <c r="D44" s="5">
        <v>2</v>
      </c>
      <c r="E44" s="5" t="s">
        <v>28</v>
      </c>
      <c r="F44" s="5">
        <v>746607</v>
      </c>
      <c r="G44" s="5">
        <v>7672426</v>
      </c>
      <c r="H44" s="39"/>
    </row>
    <row r="45" spans="2:8" x14ac:dyDescent="0.3">
      <c r="B45" s="5">
        <v>31</v>
      </c>
      <c r="C45" s="49"/>
      <c r="D45" s="5">
        <v>3</v>
      </c>
      <c r="E45" s="5" t="s">
        <v>28</v>
      </c>
      <c r="F45" s="5">
        <v>745969</v>
      </c>
      <c r="G45" s="5">
        <v>7971667</v>
      </c>
      <c r="H45" s="39"/>
    </row>
    <row r="46" spans="2:8" x14ac:dyDescent="0.3">
      <c r="B46" s="5">
        <v>32</v>
      </c>
      <c r="C46" s="49"/>
      <c r="D46" s="5">
        <v>6</v>
      </c>
      <c r="E46" s="5" t="s">
        <v>28</v>
      </c>
      <c r="F46" s="5">
        <v>745510</v>
      </c>
      <c r="G46" s="5">
        <v>7968777</v>
      </c>
      <c r="H46" s="39"/>
    </row>
    <row r="47" spans="2:8" x14ac:dyDescent="0.3">
      <c r="B47" s="5">
        <v>33</v>
      </c>
      <c r="C47" s="48"/>
      <c r="D47" s="5">
        <v>12</v>
      </c>
      <c r="E47" s="5" t="s">
        <v>28</v>
      </c>
      <c r="F47" s="5">
        <v>746181</v>
      </c>
      <c r="G47" s="5">
        <v>7957454</v>
      </c>
      <c r="H47" s="39"/>
    </row>
    <row r="48" spans="2:8" ht="28.2" customHeight="1" x14ac:dyDescent="0.3">
      <c r="B48" s="5"/>
      <c r="C48" s="26" t="s">
        <v>15</v>
      </c>
      <c r="D48" s="5"/>
      <c r="E48" s="5"/>
      <c r="F48" s="5"/>
      <c r="G48" s="5"/>
      <c r="H48" s="39">
        <f>SUM(H9:H47)</f>
        <v>0</v>
      </c>
    </row>
  </sheetData>
  <mergeCells count="14">
    <mergeCell ref="B3:C3"/>
    <mergeCell ref="D4:H4"/>
    <mergeCell ref="B5:C5"/>
    <mergeCell ref="D3:H3"/>
    <mergeCell ref="D5:H5"/>
    <mergeCell ref="B6:H6"/>
    <mergeCell ref="B7:H7"/>
    <mergeCell ref="C41:C42"/>
    <mergeCell ref="C44:C47"/>
    <mergeCell ref="C35:C39"/>
    <mergeCell ref="C9:C14"/>
    <mergeCell ref="C16:C21"/>
    <mergeCell ref="C23:C25"/>
    <mergeCell ref="C27:C33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31D4F-47CF-44AD-B032-A101EEC9451D}">
  <sheetPr>
    <pageSetUpPr fitToPage="1"/>
  </sheetPr>
  <dimension ref="B3:H29"/>
  <sheetViews>
    <sheetView workbookViewId="0">
      <selection activeCell="D5" sqref="D5:H5"/>
    </sheetView>
  </sheetViews>
  <sheetFormatPr defaultRowHeight="14.4" x14ac:dyDescent="0.3"/>
  <cols>
    <col min="2" max="2" width="5.5546875" style="15" customWidth="1"/>
    <col min="3" max="3" width="26" customWidth="1"/>
    <col min="4" max="4" width="10" style="6" customWidth="1"/>
    <col min="5" max="5" width="9.6640625" style="6" customWidth="1"/>
    <col min="6" max="7" width="15.33203125" style="6" customWidth="1"/>
    <col min="8" max="8" width="22" style="37" customWidth="1"/>
  </cols>
  <sheetData>
    <row r="3" spans="2:8" ht="19.2" customHeight="1" x14ac:dyDescent="0.3">
      <c r="B3" s="52" t="s">
        <v>30</v>
      </c>
      <c r="C3" s="52"/>
      <c r="D3" s="54" t="s">
        <v>34</v>
      </c>
      <c r="E3" s="55"/>
      <c r="F3" s="55"/>
      <c r="G3" s="55"/>
      <c r="H3" s="56"/>
    </row>
    <row r="4" spans="2:8" ht="19.2" customHeight="1" x14ac:dyDescent="0.3">
      <c r="B4" s="41" t="s">
        <v>31</v>
      </c>
      <c r="C4" s="42"/>
      <c r="D4" s="53" t="s">
        <v>35</v>
      </c>
      <c r="E4" s="53"/>
      <c r="F4" s="53"/>
      <c r="G4" s="53"/>
      <c r="H4" s="53"/>
    </row>
    <row r="5" spans="2:8" ht="19.2" customHeight="1" x14ac:dyDescent="0.3">
      <c r="B5" s="52" t="s">
        <v>32</v>
      </c>
      <c r="C5" s="52"/>
      <c r="D5" s="57"/>
      <c r="E5" s="58"/>
      <c r="F5" s="58"/>
      <c r="G5" s="58"/>
      <c r="H5" s="59"/>
    </row>
    <row r="6" spans="2:8" ht="19.2" customHeight="1" x14ac:dyDescent="0.3">
      <c r="B6" s="43" t="s">
        <v>33</v>
      </c>
      <c r="C6" s="44"/>
      <c r="D6" s="44"/>
      <c r="E6" s="44"/>
      <c r="F6" s="44"/>
      <c r="G6" s="44"/>
      <c r="H6" s="45"/>
    </row>
    <row r="7" spans="2:8" ht="31.8" customHeight="1" x14ac:dyDescent="0.3">
      <c r="B7" s="63" t="s">
        <v>11</v>
      </c>
      <c r="C7" s="64"/>
      <c r="D7" s="64"/>
      <c r="E7" s="64"/>
      <c r="F7" s="64"/>
      <c r="G7" s="64"/>
      <c r="H7" s="65"/>
    </row>
    <row r="8" spans="2:8" ht="19.8" customHeight="1" x14ac:dyDescent="0.3">
      <c r="B8" s="19" t="s">
        <v>17</v>
      </c>
      <c r="C8" s="10" t="s">
        <v>4</v>
      </c>
      <c r="D8" s="10" t="s">
        <v>0</v>
      </c>
      <c r="E8" s="10" t="s">
        <v>25</v>
      </c>
      <c r="F8" s="10" t="s">
        <v>26</v>
      </c>
      <c r="G8" s="10" t="s">
        <v>27</v>
      </c>
      <c r="H8" s="35" t="s">
        <v>2</v>
      </c>
    </row>
    <row r="9" spans="2:8" ht="18" customHeight="1" x14ac:dyDescent="0.3">
      <c r="B9" s="12">
        <v>1</v>
      </c>
      <c r="C9" s="60" t="str">
        <f>'[1]Zone 2 Fulcrum Export'!C20</f>
        <v>Abingdon Downs Road</v>
      </c>
      <c r="D9" s="7">
        <v>16</v>
      </c>
      <c r="E9" s="7" t="s">
        <v>28</v>
      </c>
      <c r="F9" s="7">
        <v>754678</v>
      </c>
      <c r="G9" s="7">
        <v>8005561</v>
      </c>
      <c r="H9" s="38"/>
    </row>
    <row r="10" spans="2:8" ht="18" customHeight="1" x14ac:dyDescent="0.3">
      <c r="B10" s="12">
        <v>2</v>
      </c>
      <c r="C10" s="62"/>
      <c r="D10" s="7">
        <v>17</v>
      </c>
      <c r="E10" s="7" t="s">
        <v>28</v>
      </c>
      <c r="F10" s="7">
        <v>753580</v>
      </c>
      <c r="G10" s="7">
        <v>8007177</v>
      </c>
      <c r="H10" s="38"/>
    </row>
    <row r="11" spans="2:8" ht="18" customHeight="1" x14ac:dyDescent="0.3">
      <c r="B11" s="12">
        <v>3</v>
      </c>
      <c r="C11" s="62"/>
      <c r="D11" s="8">
        <v>23</v>
      </c>
      <c r="E11" s="7" t="s">
        <v>28</v>
      </c>
      <c r="F11" s="8">
        <v>740422</v>
      </c>
      <c r="G11" s="8">
        <v>8017699</v>
      </c>
      <c r="H11" s="38"/>
    </row>
    <row r="12" spans="2:8" ht="18" customHeight="1" x14ac:dyDescent="0.3">
      <c r="B12" s="12">
        <v>4</v>
      </c>
      <c r="C12" s="61"/>
      <c r="D12" s="8">
        <v>40</v>
      </c>
      <c r="E12" s="7" t="s">
        <v>28</v>
      </c>
      <c r="F12" s="8">
        <v>730069</v>
      </c>
      <c r="G12" s="8">
        <v>8045954</v>
      </c>
      <c r="H12" s="38"/>
    </row>
    <row r="13" spans="2:8" ht="18" customHeight="1" x14ac:dyDescent="0.3">
      <c r="B13" s="34"/>
      <c r="C13" s="16"/>
      <c r="D13" s="33"/>
      <c r="E13" s="33"/>
      <c r="F13" s="33"/>
      <c r="G13" s="33"/>
      <c r="H13" s="36"/>
    </row>
    <row r="14" spans="2:8" ht="18" customHeight="1" x14ac:dyDescent="0.3">
      <c r="B14" s="12">
        <v>5</v>
      </c>
      <c r="C14" s="60" t="s">
        <v>5</v>
      </c>
      <c r="D14" s="7">
        <v>6</v>
      </c>
      <c r="E14" s="7" t="s">
        <v>28</v>
      </c>
      <c r="F14" s="7">
        <v>778702</v>
      </c>
      <c r="G14" s="7">
        <v>7993457</v>
      </c>
      <c r="H14" s="38"/>
    </row>
    <row r="15" spans="2:8" ht="18" customHeight="1" x14ac:dyDescent="0.3">
      <c r="B15" s="12">
        <v>6</v>
      </c>
      <c r="C15" s="62"/>
      <c r="D15" s="7">
        <v>13</v>
      </c>
      <c r="E15" s="7" t="s">
        <v>28</v>
      </c>
      <c r="F15" s="7">
        <v>775275</v>
      </c>
      <c r="G15" s="7">
        <v>8013718</v>
      </c>
      <c r="H15" s="38"/>
    </row>
    <row r="16" spans="2:8" ht="18" customHeight="1" x14ac:dyDescent="0.3">
      <c r="B16" s="12">
        <v>7</v>
      </c>
      <c r="C16" s="61"/>
      <c r="D16" s="7">
        <v>14</v>
      </c>
      <c r="E16" s="7" t="s">
        <v>28</v>
      </c>
      <c r="F16" s="7">
        <v>778442</v>
      </c>
      <c r="G16" s="7">
        <v>8014849</v>
      </c>
      <c r="H16" s="38"/>
    </row>
    <row r="17" spans="2:8" ht="18" customHeight="1" x14ac:dyDescent="0.3">
      <c r="B17" s="34"/>
      <c r="C17" s="14"/>
      <c r="D17" s="16"/>
      <c r="E17" s="16"/>
      <c r="F17" s="16"/>
      <c r="G17" s="16"/>
      <c r="H17" s="36"/>
    </row>
    <row r="18" spans="2:8" ht="24" customHeight="1" x14ac:dyDescent="0.3">
      <c r="B18" s="12">
        <v>8</v>
      </c>
      <c r="C18" s="7" t="s">
        <v>14</v>
      </c>
      <c r="D18" s="7">
        <v>7</v>
      </c>
      <c r="E18" s="7" t="s">
        <v>28</v>
      </c>
      <c r="F18" s="7">
        <v>796598</v>
      </c>
      <c r="G18" s="7">
        <v>8006105</v>
      </c>
      <c r="H18" s="38"/>
    </row>
    <row r="19" spans="2:8" ht="18" customHeight="1" x14ac:dyDescent="0.3">
      <c r="B19" s="34"/>
      <c r="C19" s="16"/>
      <c r="D19" s="33"/>
      <c r="E19" s="33"/>
      <c r="F19" s="33"/>
      <c r="G19" s="33"/>
      <c r="H19" s="36"/>
    </row>
    <row r="20" spans="2:8" ht="18" customHeight="1" x14ac:dyDescent="0.3">
      <c r="B20" s="12">
        <v>9</v>
      </c>
      <c r="C20" s="60" t="s">
        <v>6</v>
      </c>
      <c r="D20" s="7">
        <v>1</v>
      </c>
      <c r="E20" s="7" t="s">
        <v>29</v>
      </c>
      <c r="F20" s="7">
        <v>210286</v>
      </c>
      <c r="G20" s="7">
        <v>7994347</v>
      </c>
      <c r="H20" s="38"/>
    </row>
    <row r="21" spans="2:8" ht="18" customHeight="1" x14ac:dyDescent="0.3">
      <c r="B21" s="12">
        <v>10</v>
      </c>
      <c r="C21" s="61"/>
      <c r="D21" s="7">
        <v>2</v>
      </c>
      <c r="E21" s="7" t="s">
        <v>29</v>
      </c>
      <c r="F21" s="7">
        <v>187477</v>
      </c>
      <c r="G21" s="7">
        <v>8004371</v>
      </c>
      <c r="H21" s="38"/>
    </row>
    <row r="22" spans="2:8" ht="18" customHeight="1" x14ac:dyDescent="0.3">
      <c r="B22" s="34"/>
      <c r="C22" s="16"/>
      <c r="D22" s="16"/>
      <c r="E22" s="16"/>
      <c r="F22" s="16"/>
      <c r="G22" s="16"/>
      <c r="H22" s="36"/>
    </row>
    <row r="23" spans="2:8" ht="18" customHeight="1" x14ac:dyDescent="0.3">
      <c r="B23" s="12">
        <v>11</v>
      </c>
      <c r="C23" s="60" t="s">
        <v>7</v>
      </c>
      <c r="D23" s="7">
        <v>4</v>
      </c>
      <c r="E23" s="7" t="s">
        <v>28</v>
      </c>
      <c r="F23" s="7">
        <v>749111</v>
      </c>
      <c r="G23" s="7">
        <v>7979608</v>
      </c>
      <c r="H23" s="38"/>
    </row>
    <row r="24" spans="2:8" ht="18" customHeight="1" x14ac:dyDescent="0.3">
      <c r="B24" s="12">
        <v>12</v>
      </c>
      <c r="C24" s="62"/>
      <c r="D24" s="7">
        <v>15</v>
      </c>
      <c r="E24" s="7" t="s">
        <v>28</v>
      </c>
      <c r="F24" s="7">
        <v>746926</v>
      </c>
      <c r="G24" s="7">
        <v>7990318</v>
      </c>
      <c r="H24" s="38"/>
    </row>
    <row r="25" spans="2:8" ht="18" customHeight="1" x14ac:dyDescent="0.3">
      <c r="B25" s="12">
        <v>13</v>
      </c>
      <c r="C25" s="61"/>
      <c r="D25" s="7">
        <v>18</v>
      </c>
      <c r="E25" s="7" t="s">
        <v>28</v>
      </c>
      <c r="F25" s="7">
        <v>742020</v>
      </c>
      <c r="G25" s="7">
        <v>7994834</v>
      </c>
      <c r="H25" s="38"/>
    </row>
    <row r="26" spans="2:8" ht="18" customHeight="1" x14ac:dyDescent="0.3">
      <c r="B26" s="34"/>
      <c r="C26" s="16"/>
      <c r="D26" s="16"/>
      <c r="E26" s="16"/>
      <c r="F26" s="16"/>
      <c r="G26" s="16"/>
      <c r="H26" s="36"/>
    </row>
    <row r="27" spans="2:8" ht="21.6" customHeight="1" x14ac:dyDescent="0.3">
      <c r="B27" s="12"/>
      <c r="C27" s="9" t="s">
        <v>15</v>
      </c>
      <c r="D27" s="11"/>
      <c r="E27" s="11"/>
      <c r="F27" s="11"/>
      <c r="G27" s="11"/>
      <c r="H27" s="38">
        <f>SUM(H9:H26)</f>
        <v>0</v>
      </c>
    </row>
    <row r="28" spans="2:8" x14ac:dyDescent="0.3">
      <c r="C28" s="6"/>
    </row>
    <row r="29" spans="2:8" x14ac:dyDescent="0.3">
      <c r="C29" s="6"/>
    </row>
  </sheetData>
  <mergeCells count="11">
    <mergeCell ref="B6:H6"/>
    <mergeCell ref="B3:C3"/>
    <mergeCell ref="D3:H3"/>
    <mergeCell ref="D4:H4"/>
    <mergeCell ref="B5:C5"/>
    <mergeCell ref="D5:H5"/>
    <mergeCell ref="C20:C21"/>
    <mergeCell ref="C23:C25"/>
    <mergeCell ref="C14:C16"/>
    <mergeCell ref="B7:H7"/>
    <mergeCell ref="C9:C12"/>
  </mergeCells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6B75A-E601-4FC9-ACBC-84A7E021757E}">
  <sheetPr>
    <pageSetUpPr fitToPage="1"/>
  </sheetPr>
  <dimension ref="B3:H22"/>
  <sheetViews>
    <sheetView workbookViewId="0">
      <selection activeCell="M10" sqref="M10"/>
    </sheetView>
  </sheetViews>
  <sheetFormatPr defaultRowHeight="14.4" x14ac:dyDescent="0.3"/>
  <cols>
    <col min="2" max="2" width="6.109375" style="6" customWidth="1"/>
    <col min="3" max="3" width="27.21875" customWidth="1"/>
    <col min="4" max="4" width="12.21875" style="6" customWidth="1"/>
    <col min="5" max="5" width="10.77734375" style="6" customWidth="1"/>
    <col min="6" max="7" width="12.109375" style="6" customWidth="1"/>
    <col min="8" max="8" width="19.5546875" style="37" customWidth="1"/>
  </cols>
  <sheetData>
    <row r="3" spans="2:8" ht="18.600000000000001" customHeight="1" x14ac:dyDescent="0.3">
      <c r="B3" s="52" t="s">
        <v>30</v>
      </c>
      <c r="C3" s="52"/>
      <c r="D3" s="54" t="s">
        <v>34</v>
      </c>
      <c r="E3" s="55"/>
      <c r="F3" s="55"/>
      <c r="G3" s="55"/>
      <c r="H3" s="56"/>
    </row>
    <row r="4" spans="2:8" ht="18.600000000000001" customHeight="1" x14ac:dyDescent="0.3">
      <c r="B4" s="41" t="s">
        <v>31</v>
      </c>
      <c r="C4" s="42"/>
      <c r="D4" s="53" t="s">
        <v>35</v>
      </c>
      <c r="E4" s="53"/>
      <c r="F4" s="53"/>
      <c r="G4" s="53"/>
      <c r="H4" s="53"/>
    </row>
    <row r="5" spans="2:8" ht="18.600000000000001" customHeight="1" x14ac:dyDescent="0.3">
      <c r="B5" s="52" t="s">
        <v>32</v>
      </c>
      <c r="C5" s="52"/>
      <c r="D5" s="57"/>
      <c r="E5" s="58"/>
      <c r="F5" s="58"/>
      <c r="G5" s="58"/>
      <c r="H5" s="59"/>
    </row>
    <row r="6" spans="2:8" ht="18.600000000000001" customHeight="1" x14ac:dyDescent="0.3">
      <c r="B6" s="43" t="s">
        <v>33</v>
      </c>
      <c r="C6" s="44"/>
      <c r="D6" s="44"/>
      <c r="E6" s="44"/>
      <c r="F6" s="44"/>
      <c r="G6" s="44"/>
      <c r="H6" s="45"/>
    </row>
    <row r="7" spans="2:8" ht="29.4" customHeight="1" x14ac:dyDescent="0.3">
      <c r="B7" s="67" t="s">
        <v>12</v>
      </c>
      <c r="C7" s="68"/>
      <c r="D7" s="68"/>
      <c r="E7" s="68"/>
      <c r="F7" s="68"/>
      <c r="G7" s="68"/>
      <c r="H7" s="69"/>
    </row>
    <row r="8" spans="2:8" ht="22.2" customHeight="1" x14ac:dyDescent="0.3">
      <c r="B8" s="10" t="s">
        <v>17</v>
      </c>
      <c r="C8" s="10" t="s">
        <v>4</v>
      </c>
      <c r="D8" s="10" t="s">
        <v>0</v>
      </c>
      <c r="E8" s="10" t="s">
        <v>25</v>
      </c>
      <c r="F8" s="10" t="s">
        <v>26</v>
      </c>
      <c r="G8" s="10" t="s">
        <v>27</v>
      </c>
      <c r="H8" s="35" t="s">
        <v>2</v>
      </c>
    </row>
    <row r="9" spans="2:8" ht="18" customHeight="1" x14ac:dyDescent="0.3">
      <c r="B9" s="12">
        <v>1</v>
      </c>
      <c r="C9" s="60" t="s">
        <v>8</v>
      </c>
      <c r="D9" s="11">
        <v>1</v>
      </c>
      <c r="E9" s="7" t="s">
        <v>28</v>
      </c>
      <c r="F9" s="11">
        <v>772376</v>
      </c>
      <c r="G9" s="11">
        <v>7942887</v>
      </c>
      <c r="H9" s="40"/>
    </row>
    <row r="10" spans="2:8" ht="18" customHeight="1" x14ac:dyDescent="0.3">
      <c r="B10" s="12">
        <v>2</v>
      </c>
      <c r="C10" s="62"/>
      <c r="D10" s="11">
        <v>2</v>
      </c>
      <c r="E10" s="7" t="s">
        <v>28</v>
      </c>
      <c r="F10" s="11">
        <v>770104</v>
      </c>
      <c r="G10" s="11">
        <v>7939878</v>
      </c>
      <c r="H10" s="40"/>
    </row>
    <row r="11" spans="2:8" ht="18" customHeight="1" x14ac:dyDescent="0.3">
      <c r="B11" s="12">
        <v>3</v>
      </c>
      <c r="C11" s="62"/>
      <c r="D11" s="7">
        <v>3</v>
      </c>
      <c r="E11" s="7" t="s">
        <v>28</v>
      </c>
      <c r="F11" s="7">
        <v>759072</v>
      </c>
      <c r="G11" s="7">
        <v>7932618</v>
      </c>
      <c r="H11" s="38"/>
    </row>
    <row r="12" spans="2:8" ht="18" customHeight="1" x14ac:dyDescent="0.3">
      <c r="B12" s="12">
        <v>4</v>
      </c>
      <c r="C12" s="62"/>
      <c r="D12" s="7">
        <v>4</v>
      </c>
      <c r="E12" s="7" t="s">
        <v>28</v>
      </c>
      <c r="F12" s="7">
        <v>750769</v>
      </c>
      <c r="G12" s="7">
        <v>7925197</v>
      </c>
      <c r="H12" s="38"/>
    </row>
    <row r="13" spans="2:8" ht="18" customHeight="1" x14ac:dyDescent="0.3">
      <c r="B13" s="12">
        <v>5</v>
      </c>
      <c r="C13" s="62"/>
      <c r="D13" s="7">
        <v>5</v>
      </c>
      <c r="E13" s="7" t="s">
        <v>28</v>
      </c>
      <c r="F13" s="7">
        <v>739026</v>
      </c>
      <c r="G13" s="7">
        <v>7917278</v>
      </c>
      <c r="H13" s="38"/>
    </row>
    <row r="14" spans="2:8" ht="18" customHeight="1" x14ac:dyDescent="0.3">
      <c r="B14" s="16"/>
      <c r="C14" s="18"/>
      <c r="D14" s="16"/>
      <c r="E14" s="16"/>
      <c r="F14" s="16"/>
      <c r="G14" s="16"/>
      <c r="H14" s="36"/>
    </row>
    <row r="15" spans="2:8" ht="18" customHeight="1" x14ac:dyDescent="0.3">
      <c r="B15" s="7">
        <v>6</v>
      </c>
      <c r="C15" s="60" t="s">
        <v>9</v>
      </c>
      <c r="D15" s="7">
        <v>1</v>
      </c>
      <c r="E15" s="7" t="s">
        <v>28</v>
      </c>
      <c r="F15" s="7">
        <v>772918</v>
      </c>
      <c r="G15" s="7">
        <v>7929842</v>
      </c>
      <c r="H15" s="38"/>
    </row>
    <row r="16" spans="2:8" ht="18" customHeight="1" x14ac:dyDescent="0.3">
      <c r="B16" s="7">
        <v>7</v>
      </c>
      <c r="C16" s="61"/>
      <c r="D16" s="7">
        <v>2</v>
      </c>
      <c r="E16" s="7" t="s">
        <v>28</v>
      </c>
      <c r="F16" s="7">
        <v>773063</v>
      </c>
      <c r="G16" s="7">
        <v>7923353</v>
      </c>
      <c r="H16" s="38"/>
    </row>
    <row r="17" spans="2:8" ht="18" customHeight="1" x14ac:dyDescent="0.3">
      <c r="B17" s="16"/>
      <c r="C17" s="17"/>
      <c r="D17" s="16"/>
      <c r="E17" s="16"/>
      <c r="F17" s="16"/>
      <c r="G17" s="16"/>
      <c r="H17" s="36"/>
    </row>
    <row r="18" spans="2:8" ht="18" customHeight="1" x14ac:dyDescent="0.3">
      <c r="B18" s="7">
        <v>8</v>
      </c>
      <c r="C18" s="13" t="s">
        <v>16</v>
      </c>
      <c r="D18" s="7">
        <v>15</v>
      </c>
      <c r="E18" s="7" t="s">
        <v>29</v>
      </c>
      <c r="F18" s="7">
        <v>185439</v>
      </c>
      <c r="G18" s="7">
        <v>7867189</v>
      </c>
      <c r="H18" s="38"/>
    </row>
    <row r="19" spans="2:8" ht="18" customHeight="1" x14ac:dyDescent="0.3">
      <c r="B19" s="16"/>
      <c r="C19" s="18"/>
      <c r="D19" s="16"/>
      <c r="E19" s="16"/>
      <c r="F19" s="16"/>
      <c r="G19" s="16"/>
      <c r="H19" s="36"/>
    </row>
    <row r="20" spans="2:8" ht="18" customHeight="1" x14ac:dyDescent="0.3">
      <c r="B20" s="7">
        <v>9</v>
      </c>
      <c r="C20" s="66" t="s">
        <v>10</v>
      </c>
      <c r="D20" s="7">
        <v>1</v>
      </c>
      <c r="E20" s="7" t="s">
        <v>28</v>
      </c>
      <c r="F20" s="7">
        <v>761147</v>
      </c>
      <c r="G20" s="7">
        <v>7959869</v>
      </c>
      <c r="H20" s="38"/>
    </row>
    <row r="21" spans="2:8" ht="18" customHeight="1" x14ac:dyDescent="0.3">
      <c r="B21" s="7">
        <v>10</v>
      </c>
      <c r="C21" s="66"/>
      <c r="D21" s="7">
        <v>2</v>
      </c>
      <c r="E21" s="7" t="s">
        <v>28</v>
      </c>
      <c r="F21" s="7">
        <v>756173</v>
      </c>
      <c r="G21" s="7">
        <v>7952620</v>
      </c>
      <c r="H21" s="38"/>
    </row>
    <row r="22" spans="2:8" ht="25.8" customHeight="1" x14ac:dyDescent="0.3">
      <c r="B22" s="12"/>
      <c r="C22" s="9" t="s">
        <v>15</v>
      </c>
      <c r="D22" s="11"/>
      <c r="E22" s="11"/>
      <c r="F22" s="11"/>
      <c r="G22" s="11"/>
      <c r="H22" s="40">
        <f>SUM(H9:H21)</f>
        <v>0</v>
      </c>
    </row>
  </sheetData>
  <mergeCells count="10">
    <mergeCell ref="C20:C21"/>
    <mergeCell ref="C9:C13"/>
    <mergeCell ref="C15:C16"/>
    <mergeCell ref="B7:H7"/>
    <mergeCell ref="B3:C3"/>
    <mergeCell ref="D3:H3"/>
    <mergeCell ref="D4:H4"/>
    <mergeCell ref="B5:C5"/>
    <mergeCell ref="D5:H5"/>
    <mergeCell ref="B6:H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Zone 1</vt:lpstr>
      <vt:lpstr>Zone 2</vt:lpstr>
      <vt:lpstr>Zone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(Jack) Parry</dc:creator>
  <cp:lastModifiedBy>Muhammad Iqubal</cp:lastModifiedBy>
  <cp:lastPrinted>2025-03-12T23:57:23Z</cp:lastPrinted>
  <dcterms:created xsi:type="dcterms:W3CDTF">2025-02-27T05:24:02Z</dcterms:created>
  <dcterms:modified xsi:type="dcterms:W3CDTF">2025-03-13T21:07:54Z</dcterms:modified>
</cp:coreProperties>
</file>